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1210" windowHeight="115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4" i="1"/>
  <c r="B3" i="1" s="1"/>
  <c r="B2" i="1" l="1"/>
  <c r="D14" i="1" s="1"/>
  <c r="C11" i="1"/>
  <c r="C12" i="1" l="1"/>
  <c r="C13" i="1"/>
  <c r="C14" i="1" l="1"/>
</calcChain>
</file>

<file path=xl/sharedStrings.xml><?xml version="1.0" encoding="utf-8"?>
<sst xmlns="http://schemas.openxmlformats.org/spreadsheetml/2006/main" count="25" uniqueCount="25">
  <si>
    <t>合计</t>
  </si>
  <si>
    <t>一、直接费用</t>
  </si>
  <si>
    <r>
      <t>（</t>
    </r>
    <r>
      <rPr>
        <sz val="10.5"/>
        <color theme="1"/>
        <rFont val="宋体"/>
        <family val="3"/>
        <charset val="134"/>
      </rPr>
      <t>1</t>
    </r>
    <r>
      <rPr>
        <sz val="10.5"/>
        <color theme="1"/>
        <rFont val="等线"/>
        <family val="3"/>
        <charset val="134"/>
        <scheme val="minor"/>
      </rPr>
      <t>）购置设备费</t>
    </r>
  </si>
  <si>
    <r>
      <t>（</t>
    </r>
    <r>
      <rPr>
        <sz val="10.5"/>
        <color theme="1"/>
        <rFont val="宋体"/>
        <family val="3"/>
        <charset val="134"/>
      </rPr>
      <t>2</t>
    </r>
    <r>
      <rPr>
        <sz val="10.5"/>
        <color theme="1"/>
        <rFont val="等线"/>
        <family val="3"/>
        <charset val="134"/>
        <scheme val="minor"/>
      </rPr>
      <t>）试制设备费</t>
    </r>
  </si>
  <si>
    <r>
      <t>（</t>
    </r>
    <r>
      <rPr>
        <sz val="10.5"/>
        <color theme="1"/>
        <rFont val="宋体"/>
        <family val="3"/>
        <charset val="134"/>
      </rPr>
      <t>3</t>
    </r>
    <r>
      <rPr>
        <sz val="10.5"/>
        <color theme="1"/>
        <rFont val="等线"/>
        <family val="3"/>
        <charset val="134"/>
        <scheme val="minor"/>
      </rPr>
      <t>）设备改造与租赁费</t>
    </r>
  </si>
  <si>
    <t>人力资源费（含人员费、劳务费、专家咨询费等）</t>
  </si>
  <si>
    <t>其他费用（含差旅费、会议费、国际合作与交流费、其他费用等）</t>
  </si>
  <si>
    <t>二、间接费用</t>
  </si>
  <si>
    <t>单位水电气暖等消耗</t>
  </si>
  <si>
    <t>管理费用补助支出</t>
  </si>
  <si>
    <t>绩效支出</t>
  </si>
  <si>
    <r>
      <t>科研材料及事务费（含材料费、测试化验加工费、燃料动力费、出版</t>
    </r>
    <r>
      <rPr>
        <sz val="10.5"/>
        <color theme="1"/>
        <rFont val="宋体"/>
        <family val="3"/>
        <charset val="134"/>
      </rPr>
      <t>/</t>
    </r>
    <r>
      <rPr>
        <sz val="10.5"/>
        <color theme="1"/>
        <rFont val="等线"/>
        <family val="3"/>
        <charset val="134"/>
        <scheme val="minor"/>
      </rPr>
      <t>文献</t>
    </r>
    <r>
      <rPr>
        <sz val="10.5"/>
        <color theme="1"/>
        <rFont val="宋体"/>
        <family val="3"/>
        <charset val="134"/>
      </rPr>
      <t>/</t>
    </r>
    <r>
      <rPr>
        <sz val="10.5"/>
        <color theme="1"/>
        <rFont val="等线"/>
        <family val="3"/>
        <charset val="134"/>
        <scheme val="minor"/>
      </rPr>
      <t>信息传播</t>
    </r>
    <r>
      <rPr>
        <sz val="10.5"/>
        <color theme="1"/>
        <rFont val="宋体"/>
        <family val="3"/>
        <charset val="134"/>
      </rPr>
      <t>/</t>
    </r>
    <r>
      <rPr>
        <sz val="10.5"/>
        <color theme="1"/>
        <rFont val="等线"/>
        <family val="3"/>
        <charset val="134"/>
        <scheme val="minor"/>
      </rPr>
      <t>知识产权事务费等）</t>
    </r>
    <phoneticPr fontId="5" type="noConversion"/>
  </si>
  <si>
    <t>直接费用扣除设备费后的30%计算</t>
    <phoneticPr fontId="5" type="noConversion"/>
  </si>
  <si>
    <t>计算要求</t>
    <phoneticPr fontId="5" type="noConversion"/>
  </si>
  <si>
    <t>上限</t>
    <phoneticPr fontId="5" type="noConversion"/>
  </si>
  <si>
    <t>项目指南要求</t>
    <phoneticPr fontId="5" type="noConversion"/>
  </si>
  <si>
    <r>
      <t>间接费用的学院扣除比例</t>
    </r>
    <r>
      <rPr>
        <sz val="11"/>
        <color rgb="FFFF0000"/>
        <rFont val="等线"/>
        <family val="3"/>
        <charset val="134"/>
        <scheme val="minor"/>
      </rPr>
      <t>（做足）</t>
    </r>
    <phoneticPr fontId="5" type="noConversion"/>
  </si>
  <si>
    <r>
      <t>间接费用的30%</t>
    </r>
    <r>
      <rPr>
        <sz val="11"/>
        <color rgb="FFFF0000"/>
        <rFont val="等线"/>
        <family val="3"/>
        <charset val="134"/>
        <scheme val="minor"/>
      </rPr>
      <t>（做足）</t>
    </r>
    <phoneticPr fontId="5" type="noConversion"/>
  </si>
  <si>
    <t>备注：</t>
    <phoneticPr fontId="5" type="noConversion"/>
  </si>
  <si>
    <t>1.只填黄色填充格。</t>
    <phoneticPr fontId="5" type="noConversion"/>
  </si>
  <si>
    <t>设备费</t>
    <phoneticPr fontId="5" type="noConversion"/>
  </si>
  <si>
    <t>经费支出类别</t>
    <phoneticPr fontId="5" type="noConversion"/>
  </si>
  <si>
    <r>
      <t>市财政资助总额</t>
    </r>
    <r>
      <rPr>
        <b/>
        <sz val="10.5"/>
        <color theme="1"/>
        <rFont val="宋体"/>
        <family val="3"/>
        <charset val="134"/>
      </rPr>
      <t/>
    </r>
    <phoneticPr fontId="5" type="noConversion"/>
  </si>
  <si>
    <r>
      <t>2. B12和B13需做足上限（参考C列）；</t>
    </r>
    <r>
      <rPr>
        <b/>
        <sz val="11"/>
        <color theme="1"/>
        <rFont val="等线"/>
        <family val="3"/>
        <charset val="134"/>
        <scheme val="minor"/>
      </rPr>
      <t>建议</t>
    </r>
    <r>
      <rPr>
        <sz val="11"/>
        <color rgb="FFFF0000"/>
        <rFont val="等线"/>
        <family val="3"/>
        <charset val="134"/>
        <scheme val="minor"/>
      </rPr>
      <t>填表前先了解学院间接费用比例，填好C12中“所在学院收取比例”</t>
    </r>
    <phoneticPr fontId="5" type="noConversion"/>
  </si>
  <si>
    <r>
      <t>3.为提高预算填报效率，</t>
    </r>
    <r>
      <rPr>
        <b/>
        <sz val="11"/>
        <rFont val="等线"/>
        <family val="3"/>
        <charset val="134"/>
        <scheme val="minor"/>
      </rPr>
      <t>建议</t>
    </r>
    <r>
      <rPr>
        <sz val="11"/>
        <color rgb="FFFF0000"/>
        <rFont val="等线"/>
        <family val="3"/>
        <charset val="134"/>
        <scheme val="minor"/>
      </rPr>
      <t>填报顺序如下</t>
    </r>
    <r>
      <rPr>
        <sz val="11"/>
        <color theme="1"/>
        <rFont val="等线"/>
        <family val="2"/>
        <charset val="134"/>
        <scheme val="minor"/>
      </rPr>
      <t>：先填B5至10，然后根据C12和C13填B12和B13，最后根据D14填B14使合计数B2为指南资助上限C2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</si>
</sst>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charset val="134"/>
      <scheme val="minor"/>
    </font>
    <font>
      <sz val="10.5"/>
      <color theme="1"/>
      <name val="等线"/>
      <family val="3"/>
      <charset val="134"/>
      <scheme val="minor"/>
    </font>
    <font>
      <b/>
      <sz val="10.5"/>
      <color theme="1"/>
      <name val="等线"/>
      <family val="3"/>
      <charset val="134"/>
      <scheme val="minor"/>
    </font>
    <font>
      <b/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justify" vertical="center"/>
    </xf>
    <xf numFmtId="0" fontId="4" fillId="0" borderId="5" xfId="0" applyFont="1" applyBorder="1" applyAlignment="1" applyProtection="1">
      <alignment horizontal="justify" vertical="center"/>
    </xf>
    <xf numFmtId="0" fontId="4" fillId="0" borderId="3" xfId="0" applyFont="1" applyFill="1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2" xfId="0" applyFont="1" applyBorder="1" applyAlignment="1" applyProtection="1">
      <alignment horizontal="justify" vertical="center"/>
      <protection locked="0"/>
    </xf>
    <xf numFmtId="0" fontId="0" fillId="0" borderId="3" xfId="0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left" vertical="center" indent="1"/>
      <protection locked="0"/>
    </xf>
    <xf numFmtId="0" fontId="4" fillId="2" borderId="5" xfId="0" applyFont="1" applyFill="1" applyBorder="1" applyAlignment="1" applyProtection="1">
      <alignment horizontal="justify" vertical="center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7" fillId="0" borderId="0" xfId="0" applyFont="1" applyProtection="1">
      <alignment vertical="center"/>
      <protection locked="0"/>
    </xf>
    <xf numFmtId="0" fontId="0" fillId="0" borderId="0" xfId="0" applyFill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="130" zoomScaleNormal="130" workbookViewId="0">
      <selection activeCell="D17" sqref="D17"/>
    </sheetView>
  </sheetViews>
  <sheetFormatPr defaultRowHeight="14.25" x14ac:dyDescent="0.2"/>
  <cols>
    <col min="1" max="1" width="82.375" style="18" customWidth="1"/>
    <col min="2" max="2" width="14.125" style="10" bestFit="1" customWidth="1"/>
    <col min="3" max="3" width="6.75" style="17" bestFit="1" customWidth="1"/>
    <col min="4" max="4" width="31.75" style="10" bestFit="1" customWidth="1"/>
    <col min="5" max="16384" width="9" style="10"/>
  </cols>
  <sheetData>
    <row r="1" spans="1:4" ht="15" thickBot="1" x14ac:dyDescent="0.25">
      <c r="A1" s="7" t="s">
        <v>21</v>
      </c>
      <c r="B1" s="8" t="s">
        <v>22</v>
      </c>
      <c r="C1" s="9" t="s">
        <v>14</v>
      </c>
      <c r="D1" s="9" t="s">
        <v>13</v>
      </c>
    </row>
    <row r="2" spans="1:4" ht="15" thickBot="1" x14ac:dyDescent="0.25">
      <c r="A2" s="11" t="s">
        <v>0</v>
      </c>
      <c r="B2" s="3">
        <f>SUM(B3+B11)</f>
        <v>0</v>
      </c>
      <c r="C2" s="12">
        <v>100</v>
      </c>
      <c r="D2" s="1" t="s">
        <v>15</v>
      </c>
    </row>
    <row r="3" spans="1:4" ht="15" thickBot="1" x14ac:dyDescent="0.25">
      <c r="A3" s="11" t="s">
        <v>1</v>
      </c>
      <c r="B3" s="3">
        <f>SUM(B4+B8+B9+B10)</f>
        <v>0</v>
      </c>
      <c r="C3" s="5"/>
      <c r="D3" s="2"/>
    </row>
    <row r="4" spans="1:4" ht="15" thickBot="1" x14ac:dyDescent="0.25">
      <c r="A4" s="13" t="s">
        <v>20</v>
      </c>
      <c r="B4" s="4">
        <f>SUM(B5:B7)</f>
        <v>0</v>
      </c>
      <c r="C4" s="5"/>
      <c r="D4" s="2"/>
    </row>
    <row r="5" spans="1:4" ht="15" thickBot="1" x14ac:dyDescent="0.25">
      <c r="A5" s="13" t="s">
        <v>2</v>
      </c>
      <c r="B5" s="14"/>
      <c r="C5" s="5"/>
      <c r="D5" s="2"/>
    </row>
    <row r="6" spans="1:4" ht="15" thickBot="1" x14ac:dyDescent="0.25">
      <c r="A6" s="13" t="s">
        <v>3</v>
      </c>
      <c r="B6" s="14"/>
      <c r="C6" s="5"/>
      <c r="D6" s="2"/>
    </row>
    <row r="7" spans="1:4" ht="15" thickBot="1" x14ac:dyDescent="0.25">
      <c r="A7" s="13" t="s">
        <v>4</v>
      </c>
      <c r="B7" s="14"/>
      <c r="C7" s="5"/>
      <c r="D7" s="2"/>
    </row>
    <row r="8" spans="1:4" ht="15" thickBot="1" x14ac:dyDescent="0.25">
      <c r="A8" s="13" t="s">
        <v>11</v>
      </c>
      <c r="B8" s="14"/>
      <c r="C8" s="5"/>
      <c r="D8" s="2"/>
    </row>
    <row r="9" spans="1:4" ht="15" thickBot="1" x14ac:dyDescent="0.25">
      <c r="A9" s="13" t="s">
        <v>5</v>
      </c>
      <c r="B9" s="14"/>
      <c r="C9" s="5"/>
      <c r="D9" s="2"/>
    </row>
    <row r="10" spans="1:4" ht="15" thickBot="1" x14ac:dyDescent="0.25">
      <c r="A10" s="13" t="s">
        <v>6</v>
      </c>
      <c r="B10" s="14"/>
      <c r="C10" s="5"/>
      <c r="D10" s="2"/>
    </row>
    <row r="11" spans="1:4" ht="15" thickBot="1" x14ac:dyDescent="0.25">
      <c r="A11" s="11" t="s">
        <v>7</v>
      </c>
      <c r="B11" s="3">
        <f>SUM(B12:B14)</f>
        <v>0</v>
      </c>
      <c r="C11" s="5">
        <f>(B3-B4)*30%</f>
        <v>0</v>
      </c>
      <c r="D11" s="2" t="s">
        <v>12</v>
      </c>
    </row>
    <row r="12" spans="1:4" ht="15" thickBot="1" x14ac:dyDescent="0.25">
      <c r="A12" s="13" t="s">
        <v>8</v>
      </c>
      <c r="B12" s="14"/>
      <c r="C12" s="15" t="e">
        <f>C11*所在学院收取比例</f>
        <v>#NAME?</v>
      </c>
      <c r="D12" s="2" t="s">
        <v>16</v>
      </c>
    </row>
    <row r="13" spans="1:4" ht="15" thickBot="1" x14ac:dyDescent="0.25">
      <c r="A13" s="13" t="s">
        <v>9</v>
      </c>
      <c r="B13" s="14"/>
      <c r="C13" s="5">
        <f>C11*30%</f>
        <v>0</v>
      </c>
      <c r="D13" s="2" t="s">
        <v>17</v>
      </c>
    </row>
    <row r="14" spans="1:4" ht="15" thickBot="1" x14ac:dyDescent="0.25">
      <c r="A14" s="13" t="s">
        <v>10</v>
      </c>
      <c r="B14" s="14"/>
      <c r="C14" s="5" t="e">
        <f>C11-C12-C13</f>
        <v>#NAME?</v>
      </c>
      <c r="D14" s="6">
        <f>C2-B2</f>
        <v>100</v>
      </c>
    </row>
    <row r="16" spans="1:4" x14ac:dyDescent="0.2">
      <c r="A16" s="16" t="s">
        <v>18</v>
      </c>
    </row>
    <row r="17" spans="1:1" x14ac:dyDescent="0.2">
      <c r="A17" s="10" t="s">
        <v>19</v>
      </c>
    </row>
    <row r="18" spans="1:1" x14ac:dyDescent="0.2">
      <c r="A18" s="10" t="s">
        <v>23</v>
      </c>
    </row>
    <row r="19" spans="1:1" x14ac:dyDescent="0.2">
      <c r="A19" s="10" t="s">
        <v>24</v>
      </c>
    </row>
  </sheetData>
  <sheetProtection algorithmName="SHA-512" hashValue="KjDxJHb5SX3cfzh5Rx7C3GQBXSUcidSVLmeg+UI5ckIUGckOiE2ys1oQJ8FKNhz5ZyG0PpSGcDiLlwdTJ3LIhA==" saltValue="Bc87Z5GzCMQ58j6W6hArng==" spinCount="100000" sheet="1" objects="1" scenarios="1"/>
  <phoneticPr fontId="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2023-04-12T09:24:42Z</dcterms:created>
  <dcterms:modified xsi:type="dcterms:W3CDTF">2023-04-13T07:43:23Z</dcterms:modified>
</cp:coreProperties>
</file>